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4 день" sheetId="1" r:id="rId1"/>
  </sheets>
  <definedNames>
    <definedName name="книга" localSheetId="0">'14 день'!$I$2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I25" i="1"/>
  <c r="J25" i="1"/>
  <c r="K25" i="1"/>
  <c r="L25" i="1"/>
  <c r="L27" i="1" s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G26" i="1"/>
  <c r="I26" i="1"/>
  <c r="J26" i="1"/>
  <c r="K26" i="1"/>
  <c r="L26" i="1"/>
  <c r="L28" i="1" s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</calcChain>
</file>

<file path=xl/sharedStrings.xml><?xml version="1.0" encoding="utf-8"?>
<sst xmlns="http://schemas.openxmlformats.org/spreadsheetml/2006/main" count="63" uniqueCount="58">
  <si>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</si>
  <si>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</si>
  <si>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</si>
  <si>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</si>
  <si>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</si>
  <si>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</si>
  <si>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</si>
  <si>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</si>
  <si>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  ягод (из смеси фруктов: яблоко, клубника, вишня, слива)</t>
  </si>
  <si>
    <t>3 блюдо</t>
  </si>
  <si>
    <t>Спагетти отварные с маслом</t>
  </si>
  <si>
    <t>гарнир</t>
  </si>
  <si>
    <t xml:space="preserve"> Курица запеченная с соусом и зеленью</t>
  </si>
  <si>
    <t>2 блюдо</t>
  </si>
  <si>
    <t>Борщ с мясом и сметаной</t>
  </si>
  <si>
    <t>1 блюдо</t>
  </si>
  <si>
    <t>закуска</t>
  </si>
  <si>
    <t>Обед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</si>
  <si>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</si>
  <si>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</si>
  <si>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</si>
  <si>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</si>
  <si>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</si>
  <si>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</si>
  <si>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</si>
  <si>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</si>
  <si>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</si>
  <si>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</si>
  <si>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</si>
  <si>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</si>
  <si>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</si>
  <si>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</si>
  <si>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</si>
  <si>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</si>
  <si>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</si>
  <si>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</si>
  <si>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</si>
  <si>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</si>
  <si>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</si>
  <si>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</si>
  <si>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</si>
  <si>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</si>
  <si>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</si>
  <si>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</si>
  <si>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</si>
  <si>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</si>
  <si>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</si>
  <si>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</si>
  <si>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Фрукты в ассортименте (слива )</t>
  </si>
  <si>
    <t>17-76</t>
  </si>
  <si>
    <t>23-50</t>
  </si>
  <si>
    <t>51-06</t>
  </si>
  <si>
    <t>11-22</t>
  </si>
  <si>
    <t>5-04</t>
  </si>
  <si>
    <t>1-60</t>
  </si>
  <si>
    <t>1-90</t>
  </si>
  <si>
    <t>20.12.2023г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</si>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</sst>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2" fillId="4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7" fillId="3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6" fillId="2" borderId="13" xfId="0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5" xfId="0" applyFont="1" applyFill="1" applyBorder="1" applyAlignment="1"/>
    <xf numFmtId="0" fontId="6" fillId="4" borderId="15" xfId="0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left" wrapText="1"/>
    </xf>
    <xf numFmtId="0" fontId="6" fillId="5" borderId="11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6" fillId="4" borderId="15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wrapText="1"/>
    </xf>
    <xf numFmtId="0" fontId="2" fillId="4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6" fillId="3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/>
    <xf numFmtId="0" fontId="6" fillId="4" borderId="30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2" fillId="0" borderId="0" xfId="0" applyFont="1"/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14" fontId="12" fillId="0" borderId="0" xfId="0" applyNumberFormat="1" applyFont="1"/>
    <xf numFmtId="49" fontId="6" fillId="4" borderId="10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5" fillId="0" borderId="33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abSelected="1" zoomScale="70" zoomScaleNormal="70" workbookViewId="0">
      <selection activeCell="F2" sqref="F2"/>
    </sheetView>
  </sheetViews>
  <sheetFormatPr defaultRowHeight="15" x14ac:dyDescent="0.25"/>
  <cols>
    <col min="2" max="2" width="16.85546875" customWidth="1"/>
    <col min="3" max="4" width="15.7109375" style="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7.7109375" bestFit="1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143" t="s">
        <v>47</v>
      </c>
      <c r="C2" s="144"/>
      <c r="D2" s="144"/>
      <c r="E2" s="143" t="s">
        <v>46</v>
      </c>
      <c r="F2" s="143" t="s">
        <v>57</v>
      </c>
      <c r="G2" s="142" t="s">
        <v>45</v>
      </c>
      <c r="H2" s="141"/>
      <c r="I2" s="145" t="s">
        <v>56</v>
      </c>
      <c r="L2" s="140"/>
      <c r="M2" s="139"/>
      <c r="N2" s="136"/>
      <c r="O2" s="10"/>
    </row>
    <row r="3" spans="2:25" ht="15.75" thickBot="1" x14ac:dyDescent="0.3">
      <c r="B3" s="137"/>
      <c r="C3" s="138"/>
      <c r="D3" s="138"/>
      <c r="E3" s="137"/>
      <c r="F3" s="137"/>
      <c r="G3" s="137"/>
      <c r="H3" s="137"/>
      <c r="I3" s="136"/>
      <c r="J3" s="136"/>
      <c r="K3" s="136"/>
      <c r="L3" s="136"/>
      <c r="M3" s="136"/>
      <c r="N3" s="136"/>
      <c r="O3" s="10"/>
    </row>
    <row r="4" spans="2:25" s="129" customFormat="1" ht="21.75" customHeight="1" thickBot="1" x14ac:dyDescent="0.3">
      <c r="B4" s="157" t="s">
        <v>44</v>
      </c>
      <c r="C4" s="159"/>
      <c r="D4" s="160" t="s">
        <v>43</v>
      </c>
      <c r="E4" s="157" t="s">
        <v>42</v>
      </c>
      <c r="F4" s="159" t="s">
        <v>41</v>
      </c>
      <c r="G4" s="159" t="s">
        <v>40</v>
      </c>
      <c r="H4" s="159" t="s">
        <v>39</v>
      </c>
      <c r="I4" s="147" t="s">
        <v>38</v>
      </c>
      <c r="J4" s="148"/>
      <c r="K4" s="149"/>
      <c r="L4" s="160" t="s">
        <v>37</v>
      </c>
      <c r="M4" s="150" t="s">
        <v>36</v>
      </c>
      <c r="N4" s="151"/>
      <c r="O4" s="152"/>
      <c r="P4" s="152"/>
      <c r="Q4" s="153"/>
      <c r="R4" s="154" t="s">
        <v>35</v>
      </c>
      <c r="S4" s="155"/>
      <c r="T4" s="155"/>
      <c r="U4" s="155"/>
      <c r="V4" s="155"/>
      <c r="W4" s="155"/>
      <c r="X4" s="155"/>
      <c r="Y4" s="156"/>
    </row>
    <row r="5" spans="2:25" s="129" customFormat="1" ht="28.5" customHeight="1" thickBot="1" x14ac:dyDescent="0.3">
      <c r="B5" s="158"/>
      <c r="C5" s="158"/>
      <c r="D5" s="161"/>
      <c r="E5" s="158"/>
      <c r="F5" s="158"/>
      <c r="G5" s="162"/>
      <c r="H5" s="158"/>
      <c r="I5" s="135" t="s">
        <v>34</v>
      </c>
      <c r="J5" s="134" t="s">
        <v>33</v>
      </c>
      <c r="K5" s="133" t="s">
        <v>32</v>
      </c>
      <c r="L5" s="163"/>
      <c r="M5" s="131" t="s">
        <v>31</v>
      </c>
      <c r="N5" s="131" t="s">
        <v>30</v>
      </c>
      <c r="O5" s="131" t="s">
        <v>29</v>
      </c>
      <c r="P5" s="132" t="s">
        <v>28</v>
      </c>
      <c r="Q5" s="130" t="s">
        <v>27</v>
      </c>
      <c r="R5" s="131" t="s">
        <v>26</v>
      </c>
      <c r="S5" s="131" t="s">
        <v>25</v>
      </c>
      <c r="T5" s="131" t="s">
        <v>24</v>
      </c>
      <c r="U5" s="131" t="s">
        <v>23</v>
      </c>
      <c r="V5" s="131" t="s">
        <v>22</v>
      </c>
      <c r="W5" s="131" t="s">
        <v>21</v>
      </c>
      <c r="X5" s="131" t="s">
        <v>20</v>
      </c>
      <c r="Y5" s="130" t="s">
        <v>19</v>
      </c>
    </row>
    <row r="6" spans="2:25" s="15" customFormat="1" ht="28.5" customHeight="1" x14ac:dyDescent="0.25">
      <c r="B6" s="74" t="s">
        <v>18</v>
      </c>
      <c r="C6" s="128"/>
      <c r="D6" s="125"/>
      <c r="E6" s="127"/>
      <c r="F6" s="126"/>
      <c r="G6" s="125"/>
      <c r="H6" s="124"/>
      <c r="I6" s="122"/>
      <c r="J6" s="119"/>
      <c r="K6" s="75"/>
      <c r="L6" s="123"/>
      <c r="M6" s="122"/>
      <c r="N6" s="119"/>
      <c r="O6" s="119"/>
      <c r="P6" s="121"/>
      <c r="Q6" s="75"/>
      <c r="R6" s="120"/>
      <c r="S6" s="119"/>
      <c r="T6" s="119"/>
      <c r="U6" s="119"/>
      <c r="V6" s="119"/>
      <c r="W6" s="119"/>
      <c r="X6" s="119"/>
      <c r="Y6" s="75"/>
    </row>
    <row r="7" spans="2:25" s="15" customFormat="1" ht="26.45" customHeight="1" x14ac:dyDescent="0.25">
      <c r="B7" s="74"/>
      <c r="C7" s="31"/>
      <c r="D7" s="28"/>
      <c r="E7" s="118"/>
      <c r="F7" s="117"/>
      <c r="G7" s="28"/>
      <c r="H7" s="71"/>
      <c r="I7" s="26"/>
      <c r="J7" s="25"/>
      <c r="K7" s="24"/>
      <c r="L7" s="116"/>
      <c r="M7" s="26"/>
      <c r="N7" s="25"/>
      <c r="O7" s="25"/>
      <c r="P7" s="25"/>
      <c r="Q7" s="24"/>
      <c r="R7" s="91"/>
      <c r="S7" s="25"/>
      <c r="T7" s="25"/>
      <c r="U7" s="25"/>
      <c r="V7" s="25"/>
      <c r="W7" s="25"/>
      <c r="X7" s="25"/>
      <c r="Y7" s="24"/>
    </row>
    <row r="8" spans="2:25" s="15" customFormat="1" ht="26.45" customHeight="1" x14ac:dyDescent="0.25">
      <c r="B8" s="74"/>
      <c r="C8" s="40"/>
      <c r="D8" s="113"/>
      <c r="E8" s="115"/>
      <c r="F8" s="114"/>
      <c r="G8" s="113"/>
      <c r="H8" s="112"/>
      <c r="I8" s="110"/>
      <c r="J8" s="108"/>
      <c r="K8" s="107"/>
      <c r="L8" s="111"/>
      <c r="M8" s="110"/>
      <c r="N8" s="108"/>
      <c r="O8" s="108"/>
      <c r="P8" s="108"/>
      <c r="Q8" s="107"/>
      <c r="R8" s="109"/>
      <c r="S8" s="108"/>
      <c r="T8" s="108"/>
      <c r="U8" s="108"/>
      <c r="V8" s="108"/>
      <c r="W8" s="108"/>
      <c r="X8" s="108"/>
      <c r="Y8" s="107"/>
    </row>
    <row r="9" spans="2:25" s="15" customFormat="1" ht="26.45" customHeight="1" x14ac:dyDescent="0.25">
      <c r="B9" s="74"/>
      <c r="C9" s="106"/>
      <c r="D9" s="47"/>
      <c r="E9" s="49"/>
      <c r="F9" s="54"/>
      <c r="G9" s="52"/>
      <c r="H9" s="49"/>
      <c r="I9" s="44"/>
      <c r="J9" s="43"/>
      <c r="K9" s="42"/>
      <c r="L9" s="104"/>
      <c r="M9" s="44"/>
      <c r="N9" s="43"/>
      <c r="O9" s="43"/>
      <c r="P9" s="43"/>
      <c r="Q9" s="42"/>
      <c r="R9" s="45"/>
      <c r="S9" s="43"/>
      <c r="T9" s="43"/>
      <c r="U9" s="43"/>
      <c r="V9" s="43"/>
      <c r="W9" s="43"/>
      <c r="X9" s="43"/>
      <c r="Y9" s="42"/>
    </row>
    <row r="10" spans="2:25" s="15" customFormat="1" ht="36" customHeight="1" x14ac:dyDescent="0.25">
      <c r="B10" s="74"/>
      <c r="C10" s="102"/>
      <c r="D10" s="47"/>
      <c r="E10" s="103"/>
      <c r="F10" s="105"/>
      <c r="G10" s="52"/>
      <c r="H10" s="49"/>
      <c r="I10" s="44"/>
      <c r="J10" s="43"/>
      <c r="K10" s="42"/>
      <c r="L10" s="104"/>
      <c r="M10" s="44"/>
      <c r="N10" s="43"/>
      <c r="O10" s="43"/>
      <c r="P10" s="43"/>
      <c r="Q10" s="42"/>
      <c r="R10" s="45"/>
      <c r="S10" s="43"/>
      <c r="T10" s="43"/>
      <c r="U10" s="43"/>
      <c r="V10" s="43"/>
      <c r="W10" s="43"/>
      <c r="X10" s="43"/>
      <c r="Y10" s="42"/>
    </row>
    <row r="11" spans="2:25" s="15" customFormat="1" ht="26.45" customHeight="1" x14ac:dyDescent="0.25">
      <c r="B11" s="74"/>
      <c r="C11" s="102"/>
      <c r="D11" s="50"/>
      <c r="E11" s="103"/>
      <c r="F11" s="48"/>
      <c r="G11" s="52"/>
      <c r="H11" s="49"/>
      <c r="I11" s="44"/>
      <c r="J11" s="43"/>
      <c r="K11" s="42"/>
      <c r="L11" s="104"/>
      <c r="M11" s="44"/>
      <c r="N11" s="43"/>
      <c r="O11" s="43"/>
      <c r="P11" s="43"/>
      <c r="Q11" s="42"/>
      <c r="R11" s="45"/>
      <c r="S11" s="43"/>
      <c r="T11" s="43"/>
      <c r="U11" s="43"/>
      <c r="V11" s="43"/>
      <c r="W11" s="43"/>
      <c r="X11" s="43"/>
      <c r="Y11" s="42"/>
    </row>
    <row r="12" spans="2:25" s="15" customFormat="1" ht="26.45" customHeight="1" x14ac:dyDescent="0.25">
      <c r="B12" s="74"/>
      <c r="C12" s="102"/>
      <c r="D12" s="47"/>
      <c r="E12" s="103"/>
      <c r="F12" s="48"/>
      <c r="G12" s="47"/>
      <c r="H12" s="102"/>
      <c r="I12" s="44"/>
      <c r="J12" s="43"/>
      <c r="K12" s="42"/>
      <c r="L12" s="101"/>
      <c r="M12" s="44"/>
      <c r="N12" s="45"/>
      <c r="O12" s="43"/>
      <c r="P12" s="43"/>
      <c r="Q12" s="42"/>
      <c r="R12" s="45"/>
      <c r="S12" s="43"/>
      <c r="T12" s="43"/>
      <c r="U12" s="43"/>
      <c r="V12" s="43"/>
      <c r="W12" s="43"/>
      <c r="X12" s="43"/>
      <c r="Y12" s="42"/>
    </row>
    <row r="13" spans="2:25" s="15" customFormat="1" ht="26.45" customHeight="1" x14ac:dyDescent="0.25">
      <c r="B13" s="74"/>
      <c r="C13" s="31"/>
      <c r="D13" s="41"/>
      <c r="E13" s="28"/>
      <c r="F13" s="30"/>
      <c r="G13" s="29"/>
      <c r="H13" s="71"/>
      <c r="I13" s="99"/>
      <c r="J13" s="97"/>
      <c r="K13" s="96"/>
      <c r="L13" s="100"/>
      <c r="M13" s="99"/>
      <c r="N13" s="97"/>
      <c r="O13" s="97"/>
      <c r="P13" s="97"/>
      <c r="Q13" s="96"/>
      <c r="R13" s="98"/>
      <c r="S13" s="97"/>
      <c r="T13" s="97"/>
      <c r="U13" s="97"/>
      <c r="V13" s="97"/>
      <c r="W13" s="97"/>
      <c r="X13" s="97"/>
      <c r="Y13" s="96"/>
    </row>
    <row r="14" spans="2:25" s="15" customFormat="1" ht="26.45" customHeight="1" x14ac:dyDescent="0.25">
      <c r="B14" s="74"/>
      <c r="C14" s="40"/>
      <c r="D14" s="39"/>
      <c r="E14" s="38"/>
      <c r="F14" s="37"/>
      <c r="G14" s="36"/>
      <c r="H14" s="95"/>
      <c r="I14" s="35"/>
      <c r="J14" s="34"/>
      <c r="K14" s="33"/>
      <c r="L14" s="94"/>
      <c r="M14" s="35"/>
      <c r="N14" s="34"/>
      <c r="O14" s="34"/>
      <c r="P14" s="34"/>
      <c r="Q14" s="33"/>
      <c r="R14" s="93"/>
      <c r="S14" s="34"/>
      <c r="T14" s="34"/>
      <c r="U14" s="34"/>
      <c r="V14" s="34"/>
      <c r="W14" s="34"/>
      <c r="X14" s="34"/>
      <c r="Y14" s="33"/>
    </row>
    <row r="15" spans="2:25" s="15" customFormat="1" ht="26.45" customHeight="1" x14ac:dyDescent="0.25">
      <c r="B15" s="74"/>
      <c r="C15" s="31"/>
      <c r="D15" s="28"/>
      <c r="E15" s="28"/>
      <c r="F15" s="30"/>
      <c r="G15" s="28"/>
      <c r="H15" s="71"/>
      <c r="I15" s="26"/>
      <c r="J15" s="25"/>
      <c r="K15" s="24"/>
      <c r="L15" s="92"/>
      <c r="M15" s="26"/>
      <c r="N15" s="25"/>
      <c r="O15" s="25"/>
      <c r="P15" s="25"/>
      <c r="Q15" s="24"/>
      <c r="R15" s="91"/>
      <c r="S15" s="25"/>
      <c r="T15" s="25"/>
      <c r="U15" s="25"/>
      <c r="V15" s="25"/>
      <c r="W15" s="25"/>
      <c r="X15" s="25"/>
      <c r="Y15" s="24"/>
    </row>
    <row r="16" spans="2:25" s="15" customFormat="1" ht="26.45" customHeight="1" thickBot="1" x14ac:dyDescent="0.3">
      <c r="B16" s="74"/>
      <c r="C16" s="22"/>
      <c r="D16" s="20"/>
      <c r="E16" s="20"/>
      <c r="F16" s="21"/>
      <c r="G16" s="20"/>
      <c r="H16" s="90"/>
      <c r="I16" s="18"/>
      <c r="J16" s="17"/>
      <c r="K16" s="16"/>
      <c r="L16" s="89"/>
      <c r="M16" s="18"/>
      <c r="N16" s="17"/>
      <c r="O16" s="17"/>
      <c r="P16" s="17"/>
      <c r="Q16" s="16"/>
      <c r="R16" s="88"/>
      <c r="S16" s="17"/>
      <c r="T16" s="17"/>
      <c r="U16" s="17"/>
      <c r="V16" s="17"/>
      <c r="W16" s="17"/>
      <c r="X16" s="17"/>
      <c r="Y16" s="16"/>
    </row>
    <row r="17" spans="2:25" s="15" customFormat="1" ht="36" customHeight="1" x14ac:dyDescent="0.25">
      <c r="B17" s="87" t="s">
        <v>17</v>
      </c>
      <c r="C17" s="86"/>
      <c r="D17" s="85">
        <v>137</v>
      </c>
      <c r="E17" s="84" t="s">
        <v>16</v>
      </c>
      <c r="F17" s="83" t="s">
        <v>48</v>
      </c>
      <c r="G17" s="82">
        <v>100</v>
      </c>
      <c r="H17" s="81" t="s">
        <v>49</v>
      </c>
      <c r="I17" s="77">
        <v>0.8</v>
      </c>
      <c r="J17" s="76">
        <v>0.2</v>
      </c>
      <c r="K17" s="78">
        <v>7.5</v>
      </c>
      <c r="L17" s="80">
        <v>38</v>
      </c>
      <c r="M17" s="77">
        <v>0.06</v>
      </c>
      <c r="N17" s="79">
        <v>0.03</v>
      </c>
      <c r="O17" s="76">
        <v>38</v>
      </c>
      <c r="P17" s="76">
        <v>10</v>
      </c>
      <c r="Q17" s="78">
        <v>0</v>
      </c>
      <c r="R17" s="77">
        <v>35</v>
      </c>
      <c r="S17" s="76">
        <v>17</v>
      </c>
      <c r="T17" s="76">
        <v>11</v>
      </c>
      <c r="U17" s="76">
        <v>0.1</v>
      </c>
      <c r="V17" s="76">
        <v>155</v>
      </c>
      <c r="W17" s="76">
        <v>0</v>
      </c>
      <c r="X17" s="76">
        <v>0</v>
      </c>
      <c r="Y17" s="75">
        <v>0.15</v>
      </c>
    </row>
    <row r="18" spans="2:25" s="15" customFormat="1" ht="26.45" customHeight="1" x14ac:dyDescent="0.25">
      <c r="B18" s="74"/>
      <c r="C18" s="47"/>
      <c r="D18" s="47">
        <v>31</v>
      </c>
      <c r="E18" s="49" t="s">
        <v>15</v>
      </c>
      <c r="F18" s="73" t="s">
        <v>14</v>
      </c>
      <c r="G18" s="52">
        <v>250</v>
      </c>
      <c r="H18" s="47" t="s">
        <v>50</v>
      </c>
      <c r="I18" s="57">
        <v>5.75</v>
      </c>
      <c r="J18" s="56">
        <v>8.7899999999999991</v>
      </c>
      <c r="K18" s="53">
        <v>8.75</v>
      </c>
      <c r="L18" s="50">
        <v>138.04</v>
      </c>
      <c r="M18" s="57">
        <v>0.04</v>
      </c>
      <c r="N18" s="72">
        <v>7.0000000000000007E-2</v>
      </c>
      <c r="O18" s="56">
        <v>5.25</v>
      </c>
      <c r="P18" s="56">
        <v>130</v>
      </c>
      <c r="Q18" s="53">
        <v>7.0000000000000007E-2</v>
      </c>
      <c r="R18" s="57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53">
        <v>0.03</v>
      </c>
    </row>
    <row r="19" spans="2:25" s="15" customFormat="1" ht="26.45" customHeight="1" x14ac:dyDescent="0.25">
      <c r="B19" s="32"/>
      <c r="C19" s="31"/>
      <c r="D19" s="28"/>
      <c r="E19" s="71"/>
      <c r="F19" s="70"/>
      <c r="G19" s="28"/>
      <c r="H19" s="28"/>
      <c r="I19" s="26"/>
      <c r="J19" s="25"/>
      <c r="K19" s="24"/>
      <c r="L19" s="69"/>
      <c r="M19" s="26"/>
      <c r="N19" s="25"/>
      <c r="O19" s="25"/>
      <c r="P19" s="25"/>
      <c r="Q19" s="24"/>
      <c r="R19" s="26"/>
      <c r="S19" s="25"/>
      <c r="T19" s="25"/>
      <c r="U19" s="25"/>
      <c r="V19" s="25"/>
      <c r="W19" s="25"/>
      <c r="X19" s="25"/>
      <c r="Y19" s="24"/>
    </row>
    <row r="20" spans="2:25" s="15" customFormat="1" ht="26.45" customHeight="1" x14ac:dyDescent="0.25">
      <c r="B20" s="32"/>
      <c r="C20" s="68" t="s">
        <v>1</v>
      </c>
      <c r="D20" s="67">
        <v>270</v>
      </c>
      <c r="E20" s="66" t="s">
        <v>13</v>
      </c>
      <c r="F20" s="65" t="s">
        <v>12</v>
      </c>
      <c r="G20" s="64">
        <v>100</v>
      </c>
      <c r="H20" s="63" t="s">
        <v>51</v>
      </c>
      <c r="I20" s="61">
        <v>24.03</v>
      </c>
      <c r="J20" s="60">
        <v>19.829999999999998</v>
      </c>
      <c r="K20" s="59">
        <v>1.61</v>
      </c>
      <c r="L20" s="62">
        <v>279.17</v>
      </c>
      <c r="M20" s="61">
        <v>0.09</v>
      </c>
      <c r="N20" s="60">
        <v>0.17</v>
      </c>
      <c r="O20" s="60">
        <v>1.85</v>
      </c>
      <c r="P20" s="60">
        <v>40</v>
      </c>
      <c r="Q20" s="59">
        <v>0.01</v>
      </c>
      <c r="R20" s="61">
        <v>23.61</v>
      </c>
      <c r="S20" s="60">
        <v>193.21</v>
      </c>
      <c r="T20" s="60">
        <v>24.96</v>
      </c>
      <c r="U20" s="60">
        <v>1.67</v>
      </c>
      <c r="V20" s="60">
        <v>300.75</v>
      </c>
      <c r="W20" s="60">
        <v>5.0000000000000001E-3</v>
      </c>
      <c r="X20" s="60">
        <v>2.0000000000000001E-4</v>
      </c>
      <c r="Y20" s="59">
        <v>0</v>
      </c>
    </row>
    <row r="21" spans="2:25" s="15" customFormat="1" ht="26.45" customHeight="1" x14ac:dyDescent="0.25">
      <c r="B21" s="32"/>
      <c r="C21" s="58"/>
      <c r="D21" s="47">
        <v>65</v>
      </c>
      <c r="E21" s="49" t="s">
        <v>11</v>
      </c>
      <c r="F21" s="48" t="s">
        <v>10</v>
      </c>
      <c r="G21" s="47">
        <v>180</v>
      </c>
      <c r="H21" s="146" t="s">
        <v>52</v>
      </c>
      <c r="I21" s="57">
        <v>6.76</v>
      </c>
      <c r="J21" s="56">
        <v>3.93</v>
      </c>
      <c r="K21" s="53">
        <v>41.29</v>
      </c>
      <c r="L21" s="50">
        <v>227.48</v>
      </c>
      <c r="M21" s="57">
        <v>0.08</v>
      </c>
      <c r="N21" s="56">
        <v>0.03</v>
      </c>
      <c r="O21" s="56">
        <v>0</v>
      </c>
      <c r="P21" s="56">
        <v>10</v>
      </c>
      <c r="Q21" s="53">
        <v>0.06</v>
      </c>
      <c r="R21" s="57">
        <v>13.54</v>
      </c>
      <c r="S21" s="56">
        <v>50.83</v>
      </c>
      <c r="T21" s="56">
        <v>9.14</v>
      </c>
      <c r="U21" s="56">
        <v>0.93</v>
      </c>
      <c r="V21" s="56">
        <v>72.5</v>
      </c>
      <c r="W21" s="56">
        <v>8.8000000000000003E-4</v>
      </c>
      <c r="X21" s="56">
        <v>4.0000000000000003E-5</v>
      </c>
      <c r="Y21" s="42">
        <v>0.01</v>
      </c>
    </row>
    <row r="22" spans="2:25" s="15" customFormat="1" ht="33.75" customHeight="1" x14ac:dyDescent="0.25">
      <c r="B22" s="32"/>
      <c r="C22" s="47"/>
      <c r="D22" s="50">
        <v>216</v>
      </c>
      <c r="E22" s="55" t="s">
        <v>9</v>
      </c>
      <c r="F22" s="54" t="s">
        <v>8</v>
      </c>
      <c r="G22" s="52">
        <v>200</v>
      </c>
      <c r="H22" s="146" t="s">
        <v>53</v>
      </c>
      <c r="I22" s="44">
        <v>0.25</v>
      </c>
      <c r="J22" s="43">
        <v>0</v>
      </c>
      <c r="K22" s="42">
        <v>12.73</v>
      </c>
      <c r="L22" s="51">
        <v>51.3</v>
      </c>
      <c r="M22" s="44">
        <v>0</v>
      </c>
      <c r="N22" s="45">
        <v>0</v>
      </c>
      <c r="O22" s="43">
        <v>4.3899999999999997</v>
      </c>
      <c r="P22" s="43">
        <v>0</v>
      </c>
      <c r="Q22" s="42">
        <v>0</v>
      </c>
      <c r="R22" s="44">
        <v>0.32</v>
      </c>
      <c r="S22" s="43">
        <v>0</v>
      </c>
      <c r="T22" s="43">
        <v>0</v>
      </c>
      <c r="U22" s="43">
        <v>0.03</v>
      </c>
      <c r="V22" s="43">
        <v>0.3</v>
      </c>
      <c r="W22" s="43">
        <v>0</v>
      </c>
      <c r="X22" s="43">
        <v>0</v>
      </c>
      <c r="Y22" s="53">
        <v>0</v>
      </c>
    </row>
    <row r="23" spans="2:25" s="15" customFormat="1" ht="26.45" customHeight="1" x14ac:dyDescent="0.25">
      <c r="B23" s="32"/>
      <c r="C23" s="50"/>
      <c r="D23" s="50">
        <v>119</v>
      </c>
      <c r="E23" s="49" t="s">
        <v>7</v>
      </c>
      <c r="F23" s="48" t="s">
        <v>6</v>
      </c>
      <c r="G23" s="52">
        <v>20</v>
      </c>
      <c r="H23" s="146" t="s">
        <v>54</v>
      </c>
      <c r="I23" s="44">
        <v>1.52</v>
      </c>
      <c r="J23" s="43">
        <v>0.16</v>
      </c>
      <c r="K23" s="42">
        <v>9.84</v>
      </c>
      <c r="L23" s="51">
        <v>47</v>
      </c>
      <c r="M23" s="44">
        <v>0.02</v>
      </c>
      <c r="N23" s="45">
        <v>6.0000000000000001E-3</v>
      </c>
      <c r="O23" s="43">
        <v>0</v>
      </c>
      <c r="P23" s="43">
        <v>0</v>
      </c>
      <c r="Q23" s="42">
        <v>0</v>
      </c>
      <c r="R23" s="44">
        <v>7.4</v>
      </c>
      <c r="S23" s="43">
        <v>43.6</v>
      </c>
      <c r="T23" s="43">
        <v>13</v>
      </c>
      <c r="U23" s="45">
        <v>0.56000000000000005</v>
      </c>
      <c r="V23" s="43">
        <v>18.600000000000001</v>
      </c>
      <c r="W23" s="43">
        <v>5.9999999999999995E-4</v>
      </c>
      <c r="X23" s="45">
        <v>1E-3</v>
      </c>
      <c r="Y23" s="42">
        <v>0</v>
      </c>
    </row>
    <row r="24" spans="2:25" s="15" customFormat="1" ht="26.45" customHeight="1" x14ac:dyDescent="0.25">
      <c r="B24" s="32"/>
      <c r="C24" s="50"/>
      <c r="D24" s="47">
        <v>120</v>
      </c>
      <c r="E24" s="49" t="s">
        <v>5</v>
      </c>
      <c r="F24" s="48" t="s">
        <v>4</v>
      </c>
      <c r="G24" s="47">
        <v>20</v>
      </c>
      <c r="H24" s="146" t="s">
        <v>55</v>
      </c>
      <c r="I24" s="44">
        <v>1.32</v>
      </c>
      <c r="J24" s="43">
        <v>0.24</v>
      </c>
      <c r="K24" s="42">
        <v>8.0399999999999991</v>
      </c>
      <c r="L24" s="46">
        <v>39.6</v>
      </c>
      <c r="M24" s="44">
        <v>0.02</v>
      </c>
      <c r="N24" s="45">
        <v>2.4E-2</v>
      </c>
      <c r="O24" s="43">
        <v>0.08</v>
      </c>
      <c r="P24" s="43">
        <v>0</v>
      </c>
      <c r="Q24" s="42">
        <v>0</v>
      </c>
      <c r="R24" s="44">
        <v>6.8</v>
      </c>
      <c r="S24" s="43">
        <v>24</v>
      </c>
      <c r="T24" s="43">
        <v>8.1999999999999993</v>
      </c>
      <c r="U24" s="43">
        <v>0.46</v>
      </c>
      <c r="V24" s="43">
        <v>73.5</v>
      </c>
      <c r="W24" s="43">
        <v>2E-3</v>
      </c>
      <c r="X24" s="43">
        <v>2E-3</v>
      </c>
      <c r="Y24" s="42">
        <v>1.2E-2</v>
      </c>
    </row>
    <row r="25" spans="2:25" s="15" customFormat="1" ht="26.45" customHeight="1" x14ac:dyDescent="0.25">
      <c r="B25" s="32"/>
      <c r="C25" s="31" t="s">
        <v>2</v>
      </c>
      <c r="D25" s="41"/>
      <c r="E25" s="28"/>
      <c r="F25" s="30" t="s">
        <v>3</v>
      </c>
      <c r="G25" s="29">
        <f>G17+G18+G19+G21+G22+G23+G24</f>
        <v>770</v>
      </c>
      <c r="H25" s="28"/>
      <c r="I25" s="26">
        <f t="shared" ref="I25:Y25" si="0">I17+I18+I19+I21+I22+I23+I24</f>
        <v>16.399999999999999</v>
      </c>
      <c r="J25" s="25">
        <f t="shared" si="0"/>
        <v>13.319999999999999</v>
      </c>
      <c r="K25" s="24">
        <f t="shared" si="0"/>
        <v>88.15</v>
      </c>
      <c r="L25" s="27">
        <f t="shared" si="0"/>
        <v>541.41999999999996</v>
      </c>
      <c r="M25" s="26">
        <f t="shared" si="0"/>
        <v>0.21999999999999997</v>
      </c>
      <c r="N25" s="25">
        <f t="shared" si="0"/>
        <v>0.16</v>
      </c>
      <c r="O25" s="25">
        <f t="shared" si="0"/>
        <v>47.72</v>
      </c>
      <c r="P25" s="25">
        <f t="shared" si="0"/>
        <v>150</v>
      </c>
      <c r="Q25" s="24">
        <f t="shared" si="0"/>
        <v>0.13</v>
      </c>
      <c r="R25" s="26">
        <f t="shared" si="0"/>
        <v>96.86999999999999</v>
      </c>
      <c r="S25" s="25">
        <f t="shared" si="0"/>
        <v>212.9</v>
      </c>
      <c r="T25" s="25">
        <f t="shared" si="0"/>
        <v>61.629999999999995</v>
      </c>
      <c r="U25" s="25">
        <f t="shared" si="0"/>
        <v>3.37</v>
      </c>
      <c r="V25" s="25">
        <f t="shared" si="0"/>
        <v>595.39</v>
      </c>
      <c r="W25" s="25">
        <f t="shared" si="0"/>
        <v>9.1199999999999996E-3</v>
      </c>
      <c r="X25" s="25">
        <f t="shared" si="0"/>
        <v>4.6039999999999998E-2</v>
      </c>
      <c r="Y25" s="24">
        <f t="shared" si="0"/>
        <v>0.20200000000000001</v>
      </c>
    </row>
    <row r="26" spans="2:25" s="15" customFormat="1" ht="26.45" customHeight="1" x14ac:dyDescent="0.25">
      <c r="B26" s="32"/>
      <c r="C26" s="40" t="s">
        <v>1</v>
      </c>
      <c r="D26" s="39"/>
      <c r="E26" s="38"/>
      <c r="F26" s="37" t="s">
        <v>3</v>
      </c>
      <c r="G26" s="36">
        <f>G17+G18+G20+G21+G22+G23+G24</f>
        <v>870</v>
      </c>
      <c r="H26" s="36"/>
      <c r="I26" s="35">
        <f t="shared" ref="I26:Y26" si="1">I17+I18+I20+I21+I22+I23+I24</f>
        <v>40.430000000000007</v>
      </c>
      <c r="J26" s="34">
        <f t="shared" si="1"/>
        <v>33.15</v>
      </c>
      <c r="K26" s="33">
        <f t="shared" si="1"/>
        <v>89.759999999999991</v>
      </c>
      <c r="L26" s="36">
        <f t="shared" si="1"/>
        <v>820.59</v>
      </c>
      <c r="M26" s="35">
        <f t="shared" si="1"/>
        <v>0.31000000000000005</v>
      </c>
      <c r="N26" s="34">
        <f t="shared" si="1"/>
        <v>0.33000000000000007</v>
      </c>
      <c r="O26" s="34">
        <f t="shared" si="1"/>
        <v>49.57</v>
      </c>
      <c r="P26" s="34">
        <f t="shared" si="1"/>
        <v>190</v>
      </c>
      <c r="Q26" s="33">
        <f t="shared" si="1"/>
        <v>0.14000000000000001</v>
      </c>
      <c r="R26" s="35">
        <f t="shared" si="1"/>
        <v>120.48</v>
      </c>
      <c r="S26" s="34">
        <f t="shared" si="1"/>
        <v>406.11</v>
      </c>
      <c r="T26" s="34">
        <f t="shared" si="1"/>
        <v>86.59</v>
      </c>
      <c r="U26" s="34">
        <f t="shared" si="1"/>
        <v>5.04</v>
      </c>
      <c r="V26" s="34">
        <f t="shared" si="1"/>
        <v>896.14</v>
      </c>
      <c r="W26" s="34">
        <f t="shared" si="1"/>
        <v>1.4120000000000001E-2</v>
      </c>
      <c r="X26" s="34">
        <f t="shared" si="1"/>
        <v>4.6239999999999996E-2</v>
      </c>
      <c r="Y26" s="33">
        <f t="shared" si="1"/>
        <v>0.20200000000000001</v>
      </c>
    </row>
    <row r="27" spans="2:25" s="15" customFormat="1" ht="26.45" customHeight="1" x14ac:dyDescent="0.25">
      <c r="B27" s="32"/>
      <c r="C27" s="31" t="s">
        <v>2</v>
      </c>
      <c r="D27" s="28"/>
      <c r="E27" s="28"/>
      <c r="F27" s="30" t="s">
        <v>0</v>
      </c>
      <c r="G27" s="29"/>
      <c r="H27" s="28"/>
      <c r="I27" s="26"/>
      <c r="J27" s="25"/>
      <c r="K27" s="24"/>
      <c r="L27" s="27">
        <f>L25/23.5</f>
        <v>23.039148936170211</v>
      </c>
      <c r="M27" s="26"/>
      <c r="N27" s="25"/>
      <c r="O27" s="25"/>
      <c r="P27" s="25"/>
      <c r="Q27" s="24"/>
      <c r="R27" s="26"/>
      <c r="S27" s="25"/>
      <c r="T27" s="25"/>
      <c r="U27" s="25"/>
      <c r="V27" s="25"/>
      <c r="W27" s="25"/>
      <c r="X27" s="25"/>
      <c r="Y27" s="24"/>
    </row>
    <row r="28" spans="2:25" s="15" customFormat="1" ht="26.45" customHeight="1" thickBot="1" x14ac:dyDescent="0.3">
      <c r="B28" s="23"/>
      <c r="C28" s="22" t="s">
        <v>1</v>
      </c>
      <c r="D28" s="20"/>
      <c r="E28" s="20"/>
      <c r="F28" s="21" t="s">
        <v>0</v>
      </c>
      <c r="G28" s="20"/>
      <c r="H28" s="20"/>
      <c r="I28" s="18"/>
      <c r="J28" s="17"/>
      <c r="K28" s="16"/>
      <c r="L28" s="19">
        <f>L26/23.5</f>
        <v>34.918723404255317</v>
      </c>
      <c r="M28" s="18"/>
      <c r="N28" s="17"/>
      <c r="O28" s="17"/>
      <c r="P28" s="17"/>
      <c r="Q28" s="16"/>
      <c r="R28" s="18"/>
      <c r="S28" s="17"/>
      <c r="T28" s="17"/>
      <c r="U28" s="17"/>
      <c r="V28" s="17"/>
      <c r="W28" s="17"/>
      <c r="X28" s="17"/>
      <c r="Y28" s="16"/>
    </row>
    <row r="29" spans="2:25" x14ac:dyDescent="0.25">
      <c r="B29" s="10"/>
      <c r="C29" s="14"/>
      <c r="D29" s="14"/>
      <c r="E29" s="10"/>
      <c r="F29" s="10"/>
      <c r="G29" s="10"/>
      <c r="H29" s="12"/>
      <c r="I29" s="13"/>
      <c r="J29" s="12"/>
      <c r="K29" s="10"/>
      <c r="L29" s="11"/>
      <c r="M29" s="10"/>
      <c r="N29" s="10"/>
      <c r="O29" s="10"/>
    </row>
    <row r="30" spans="2:25" ht="18.75" x14ac:dyDescent="0.25">
      <c r="B30" s="2"/>
      <c r="C30" s="9"/>
      <c r="D30" s="9"/>
      <c r="E30" s="2"/>
      <c r="F30" s="4"/>
      <c r="G30" s="3"/>
      <c r="H30" s="2"/>
      <c r="I30" s="2"/>
      <c r="J30" s="2"/>
      <c r="K30" s="2"/>
    </row>
    <row r="31" spans="2:25" ht="15.75" x14ac:dyDescent="0.25">
      <c r="D31" s="8"/>
      <c r="E31" s="7"/>
      <c r="F31" s="7"/>
      <c r="G31" s="2"/>
    </row>
    <row r="32" spans="2:25" ht="15.75" x14ac:dyDescent="0.25">
      <c r="D32" s="6"/>
      <c r="E32" s="5"/>
      <c r="F32" s="5"/>
      <c r="G32" s="2"/>
    </row>
    <row r="33" spans="5:11" ht="18.75" x14ac:dyDescent="0.25">
      <c r="E33" s="2"/>
      <c r="F33" s="4"/>
      <c r="G33" s="3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  <row r="37" spans="5:11" x14ac:dyDescent="0.25">
      <c r="E37" s="2"/>
      <c r="F37" s="2"/>
      <c r="G37" s="2"/>
      <c r="H37" s="2"/>
      <c r="I37" s="2"/>
      <c r="J37" s="2"/>
      <c r="K37" s="2"/>
    </row>
    <row r="38" spans="5:11" x14ac:dyDescent="0.25">
      <c r="E38" s="2"/>
      <c r="F38" s="2"/>
      <c r="G38" s="2"/>
      <c r="H38" s="2"/>
      <c r="I38" s="2"/>
      <c r="J38" s="2"/>
      <c r="K38" s="2"/>
    </row>
    <row r="39" spans="5:11" x14ac:dyDescent="0.25">
      <c r="E39" s="2"/>
      <c r="F39" s="2"/>
      <c r="G39" s="2"/>
      <c r="H39" s="2"/>
      <c r="I39" s="2"/>
      <c r="J39" s="2"/>
      <c r="K39" s="2"/>
    </row>
    <row r="40" spans="5:11" x14ac:dyDescent="0.25">
      <c r="E40" s="2"/>
      <c r="F40" s="2"/>
      <c r="G40" s="2"/>
      <c r="H40" s="2"/>
      <c r="I40" s="2"/>
      <c r="J40" s="2"/>
      <c r="K40" s="2"/>
    </row>
  </sheetData>
  <mergeCells count="11">
    <mergeCell ref="I4:K4"/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 день</vt:lpstr>
      <vt:lpstr>'14 день'!книга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2023-11-21T06:58:11Z</dcterms:created>
  <dcterms:modified xsi:type="dcterms:W3CDTF">2023-12-19T11:50:16Z</dcterms:modified>
</cp:coreProperties>
</file>